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50"/>
  </bookViews>
  <sheets>
    <sheet name="7-11 лет" sheetId="1" r:id="rId1"/>
  </sheets>
  <calcPr calcId="162913"/>
</workbook>
</file>

<file path=xl/calcChain.xml><?xml version="1.0" encoding="utf-8"?>
<calcChain xmlns="http://schemas.openxmlformats.org/spreadsheetml/2006/main">
  <c r="F25" i="1" l="1"/>
  <c r="F19" i="1"/>
  <c r="F12" i="1"/>
  <c r="F13" i="1" s="1"/>
  <c r="F6" i="1"/>
  <c r="F26" i="1" l="1"/>
</calcChain>
</file>

<file path=xl/sharedStrings.xml><?xml version="1.0" encoding="utf-8"?>
<sst xmlns="http://schemas.openxmlformats.org/spreadsheetml/2006/main" count="69" uniqueCount="37">
  <si>
    <t>Школа</t>
  </si>
  <si>
    <t>Отд/корпус</t>
  </si>
  <si>
    <t>День</t>
  </si>
  <si>
    <t>Прием пищи</t>
  </si>
  <si>
    <t>Раздел</t>
  </si>
  <si>
    <t>№ рец.</t>
  </si>
  <si>
    <t>Блюдо</t>
  </si>
  <si>
    <t>Масса порции</t>
  </si>
  <si>
    <t>Цена</t>
  </si>
  <si>
    <t>Энергетическая ценность (ккал)</t>
  </si>
  <si>
    <t>Пищевые вещества (г)</t>
  </si>
  <si>
    <t>Б</t>
  </si>
  <si>
    <t>Ж</t>
  </si>
  <si>
    <t>У</t>
  </si>
  <si>
    <t>2-й Завтрак</t>
  </si>
  <si>
    <t>напиток</t>
  </si>
  <si>
    <t>Молоко</t>
  </si>
  <si>
    <t>конд.изделие</t>
  </si>
  <si>
    <t>к/к</t>
  </si>
  <si>
    <t>Обед</t>
  </si>
  <si>
    <t>1 блюдо</t>
  </si>
  <si>
    <t>200/5</t>
  </si>
  <si>
    <t>2 блюдо</t>
  </si>
  <si>
    <t>гарнир</t>
  </si>
  <si>
    <t>хлеб</t>
  </si>
  <si>
    <t>Хлеб ржано-пшеничный обогащённый микронутриентами</t>
  </si>
  <si>
    <t>Вафли в ассортименте</t>
  </si>
  <si>
    <t xml:space="preserve">Рассольник Ленинградский со сметаной  </t>
  </si>
  <si>
    <t>Птица, тушеная в соусе с овощами</t>
  </si>
  <si>
    <t>Чай с сахаром и лимоном</t>
  </si>
  <si>
    <t>Батон нарезной обогащённый микронутриентами</t>
  </si>
  <si>
    <t>Пряник</t>
  </si>
  <si>
    <t xml:space="preserve">Борщ со свежей капустой, картофелем и со сметаной </t>
  </si>
  <si>
    <t>Рыба, тушенная в томате с овощами</t>
  </si>
  <si>
    <t xml:space="preserve">Рис отварной </t>
  </si>
  <si>
    <t>Кисель из сока плодового или ягодного натурального</t>
  </si>
  <si>
    <t>МОУ "СОШ пос.им.Морозова"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</si>
</sst>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8"/>
      <color theme="1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2">
    <xf numFmtId="0" fontId="0" fillId="0" borderId="0" xfId="0"/>
    <xf numFmtId="0" fontId="2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0" xfId="0" applyFill="1"/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/>
    <xf numFmtId="0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/>
    </xf>
    <xf numFmtId="0" fontId="0" fillId="3" borderId="0" xfId="0" applyFill="1"/>
    <xf numFmtId="0" fontId="3" fillId="2" borderId="1" xfId="0" applyFont="1" applyFill="1" applyBorder="1"/>
    <xf numFmtId="0" fontId="8" fillId="2" borderId="2" xfId="0" applyFont="1" applyFill="1" applyBorder="1" applyAlignment="1">
      <alignment vertical="center"/>
    </xf>
    <xf numFmtId="0" fontId="8" fillId="2" borderId="3" xfId="0" applyFont="1" applyFill="1" applyBorder="1" applyAlignment="1">
      <alignment vertical="center"/>
    </xf>
    <xf numFmtId="0" fontId="8" fillId="2" borderId="1" xfId="0" applyFont="1" applyFill="1" applyBorder="1" applyAlignment="1">
      <alignment vertical="center"/>
    </xf>
    <xf numFmtId="0" fontId="8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vertical="center"/>
    </xf>
    <xf numFmtId="0" fontId="7" fillId="0" borderId="2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3" fillId="0" borderId="1" xfId="0" applyFont="1" applyFill="1" applyBorder="1"/>
    <xf numFmtId="0" fontId="2" fillId="3" borderId="1" xfId="0" applyNumberFormat="1" applyFont="1" applyFill="1" applyBorder="1" applyAlignment="1">
      <alignment horizontal="center" vertical="center"/>
    </xf>
    <xf numFmtId="0" fontId="7" fillId="3" borderId="1" xfId="1" applyFont="1" applyFill="1" applyBorder="1" applyAlignment="1">
      <alignment horizontal="left" vertical="center" wrapText="1"/>
    </xf>
    <xf numFmtId="0" fontId="7" fillId="3" borderId="1" xfId="1" applyNumberFormat="1" applyFont="1" applyFill="1" applyBorder="1" applyAlignment="1">
      <alignment horizontal="center" vertical="center"/>
    </xf>
    <xf numFmtId="0" fontId="7" fillId="3" borderId="1" xfId="0" applyNumberFormat="1" applyFont="1" applyFill="1" applyBorder="1" applyAlignment="1">
      <alignment horizontal="center" vertical="center"/>
    </xf>
    <xf numFmtId="0" fontId="5" fillId="3" borderId="1" xfId="1" applyNumberFormat="1" applyFont="1" applyFill="1" applyBorder="1" applyAlignment="1">
      <alignment horizontal="center" vertical="center" wrapText="1"/>
    </xf>
    <xf numFmtId="0" fontId="5" fillId="3" borderId="1" xfId="1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left" vertical="center" wrapText="1"/>
    </xf>
    <xf numFmtId="0" fontId="7" fillId="0" borderId="1" xfId="1" applyNumberFormat="1" applyFont="1" applyFill="1" applyBorder="1" applyAlignment="1">
      <alignment horizontal="center" vertical="center"/>
    </xf>
    <xf numFmtId="164" fontId="5" fillId="0" borderId="1" xfId="1" applyNumberFormat="1" applyFont="1" applyFill="1" applyBorder="1" applyAlignment="1">
      <alignment horizontal="center" vertical="center"/>
    </xf>
    <xf numFmtId="0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left" vertical="center" wrapText="1"/>
    </xf>
    <xf numFmtId="0" fontId="5" fillId="3" borderId="1" xfId="0" applyNumberFormat="1" applyFont="1" applyFill="1" applyBorder="1" applyAlignment="1">
      <alignment horizontal="center" vertical="center"/>
    </xf>
    <xf numFmtId="0" fontId="5" fillId="3" borderId="1" xfId="0" applyNumberFormat="1" applyFont="1" applyFill="1" applyBorder="1" applyAlignment="1">
      <alignment horizontal="center" vertical="center" wrapText="1"/>
    </xf>
    <xf numFmtId="0" fontId="6" fillId="3" borderId="0" xfId="0" applyFont="1" applyFill="1"/>
    <xf numFmtId="0" fontId="2" fillId="3" borderId="1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/>
    </xf>
    <xf numFmtId="1" fontId="2" fillId="0" borderId="2" xfId="0" applyNumberFormat="1" applyFont="1" applyFill="1" applyBorder="1" applyAlignment="1">
      <alignment horizontal="center" vertical="center"/>
    </xf>
    <xf numFmtId="1" fontId="2" fillId="0" borderId="3" xfId="0" applyNumberFormat="1" applyFont="1" applyFill="1" applyBorder="1" applyAlignment="1">
      <alignment horizontal="center" vertical="center"/>
    </xf>
    <xf numFmtId="1" fontId="2" fillId="0" borderId="4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8"/>
  <sheetViews>
    <sheetView tabSelected="1" workbookViewId="0">
      <selection activeCell="G2" sqref="G2:G3"/>
    </sheetView>
  </sheetViews>
  <sheetFormatPr defaultColWidth="7.85546875" defaultRowHeight="11.45" customHeight="1" x14ac:dyDescent="0.25"/>
  <cols>
    <col min="1" max="1" width="11" customWidth="1"/>
    <col min="2" max="2" width="14" customWidth="1"/>
    <col min="3" max="3" width="10.7109375" customWidth="1"/>
    <col min="4" max="4" width="37.28515625" customWidth="1"/>
    <col min="5" max="6" width="11.42578125" customWidth="1"/>
    <col min="7" max="7" width="10" customWidth="1"/>
    <col min="8" max="8" width="8.42578125" customWidth="1"/>
    <col min="9" max="9" width="7" customWidth="1"/>
    <col min="10" max="10" width="7.5703125" customWidth="1"/>
    <col min="11" max="16384" width="7.85546875" style="3"/>
  </cols>
  <sheetData>
    <row r="1" spans="1:11" ht="26.25" customHeight="1" x14ac:dyDescent="0.25">
      <c r="A1" s="1" t="s">
        <v>0</v>
      </c>
      <c r="B1" s="49" t="s">
        <v>36</v>
      </c>
      <c r="C1" s="49"/>
      <c r="D1" s="49"/>
      <c r="E1" s="1" t="s">
        <v>1</v>
      </c>
      <c r="F1" s="2"/>
      <c r="G1" s="48">
        <v>44964</v>
      </c>
      <c r="H1" s="50" t="s">
        <v>2</v>
      </c>
      <c r="I1" s="51"/>
      <c r="J1" s="52"/>
    </row>
    <row r="2" spans="1:11" ht="25.5" customHeight="1" x14ac:dyDescent="0.25">
      <c r="A2" s="55" t="s">
        <v>3</v>
      </c>
      <c r="B2" s="57" t="s">
        <v>4</v>
      </c>
      <c r="C2" s="58" t="s">
        <v>5</v>
      </c>
      <c r="D2" s="58" t="s">
        <v>6</v>
      </c>
      <c r="E2" s="58" t="s">
        <v>7</v>
      </c>
      <c r="F2" s="58" t="s">
        <v>8</v>
      </c>
      <c r="G2" s="53" t="s">
        <v>9</v>
      </c>
      <c r="H2" s="54" t="s">
        <v>10</v>
      </c>
      <c r="I2" s="54"/>
      <c r="J2" s="54"/>
    </row>
    <row r="3" spans="1:11" ht="41.25" customHeight="1" x14ac:dyDescent="0.25">
      <c r="A3" s="56"/>
      <c r="B3" s="57"/>
      <c r="C3" s="59"/>
      <c r="D3" s="59"/>
      <c r="E3" s="59"/>
      <c r="F3" s="59"/>
      <c r="G3" s="53"/>
      <c r="H3" s="4" t="s">
        <v>11</v>
      </c>
      <c r="I3" s="4" t="s">
        <v>12</v>
      </c>
      <c r="J3" s="4" t="s">
        <v>13</v>
      </c>
    </row>
    <row r="4" spans="1:11" s="9" customFormat="1" ht="35.1" customHeight="1" x14ac:dyDescent="0.2">
      <c r="A4" s="5" t="s">
        <v>14</v>
      </c>
      <c r="B4" s="5" t="s">
        <v>15</v>
      </c>
      <c r="C4" s="6">
        <v>434</v>
      </c>
      <c r="D4" s="7" t="s">
        <v>16</v>
      </c>
      <c r="E4" s="6">
        <v>200</v>
      </c>
      <c r="F4" s="6">
        <v>14.8</v>
      </c>
      <c r="G4" s="8">
        <v>124</v>
      </c>
      <c r="H4" s="8">
        <v>6</v>
      </c>
      <c r="I4" s="8">
        <v>8</v>
      </c>
      <c r="J4" s="8">
        <v>7</v>
      </c>
    </row>
    <row r="5" spans="1:11" ht="35.1" customHeight="1" x14ac:dyDescent="0.25">
      <c r="A5" s="5"/>
      <c r="B5" s="5" t="s">
        <v>17</v>
      </c>
      <c r="C5" s="33" t="s">
        <v>18</v>
      </c>
      <c r="D5" s="11" t="s">
        <v>26</v>
      </c>
      <c r="E5" s="10">
        <v>40</v>
      </c>
      <c r="F5" s="30">
        <v>20</v>
      </c>
      <c r="G5" s="12">
        <v>114</v>
      </c>
      <c r="H5" s="13">
        <v>1.3</v>
      </c>
      <c r="I5" s="12">
        <v>2</v>
      </c>
      <c r="J5" s="12">
        <v>27.3</v>
      </c>
      <c r="K5" s="15"/>
    </row>
    <row r="6" spans="1:11" ht="35.1" customHeight="1" x14ac:dyDescent="0.25">
      <c r="A6" s="16"/>
      <c r="B6" s="16"/>
      <c r="C6" s="17"/>
      <c r="D6" s="18"/>
      <c r="E6" s="19"/>
      <c r="F6" s="20">
        <f>SUM(F4:F5)</f>
        <v>34.799999999999997</v>
      </c>
      <c r="G6" s="21"/>
      <c r="H6" s="21"/>
      <c r="I6" s="21"/>
      <c r="J6" s="21"/>
    </row>
    <row r="7" spans="1:11" ht="35.1" customHeight="1" x14ac:dyDescent="0.25">
      <c r="A7" s="5" t="s">
        <v>19</v>
      </c>
      <c r="B7" s="5" t="s">
        <v>20</v>
      </c>
      <c r="C7" s="1">
        <v>91</v>
      </c>
      <c r="D7" s="22" t="s">
        <v>27</v>
      </c>
      <c r="E7" s="23" t="s">
        <v>21</v>
      </c>
      <c r="F7" s="24">
        <v>15</v>
      </c>
      <c r="G7" s="25">
        <v>120.8</v>
      </c>
      <c r="H7" s="25">
        <v>5.3</v>
      </c>
      <c r="I7" s="25">
        <v>4.4000000000000004</v>
      </c>
      <c r="J7" s="25">
        <v>12.6</v>
      </c>
      <c r="K7" s="15"/>
    </row>
    <row r="8" spans="1:11" ht="35.1" customHeight="1" x14ac:dyDescent="0.25">
      <c r="A8" s="26"/>
      <c r="B8" s="5" t="s">
        <v>22</v>
      </c>
      <c r="C8" s="27">
        <v>308</v>
      </c>
      <c r="D8" s="41" t="s">
        <v>28</v>
      </c>
      <c r="E8" s="24">
        <v>250</v>
      </c>
      <c r="F8" s="30">
        <v>70</v>
      </c>
      <c r="G8" s="42">
        <v>353.6</v>
      </c>
      <c r="H8" s="43">
        <v>16.8</v>
      </c>
      <c r="I8" s="42">
        <v>22.6</v>
      </c>
      <c r="J8" s="42">
        <v>16.5</v>
      </c>
      <c r="K8" s="15"/>
    </row>
    <row r="9" spans="1:11" s="9" customFormat="1" ht="35.1" customHeight="1" x14ac:dyDescent="0.25">
      <c r="A9" s="26"/>
      <c r="B9" s="5" t="s">
        <v>23</v>
      </c>
      <c r="C9" s="33">
        <v>431</v>
      </c>
      <c r="D9" s="11" t="s">
        <v>29</v>
      </c>
      <c r="E9" s="23" t="s">
        <v>21</v>
      </c>
      <c r="F9" s="24">
        <v>10</v>
      </c>
      <c r="G9" s="14">
        <v>62</v>
      </c>
      <c r="H9" s="13">
        <v>0.3</v>
      </c>
      <c r="I9" s="12">
        <v>0</v>
      </c>
      <c r="J9" s="12">
        <v>15.2</v>
      </c>
      <c r="K9" s="44"/>
    </row>
    <row r="10" spans="1:11" ht="35.1" customHeight="1" x14ac:dyDescent="0.25">
      <c r="A10" s="26"/>
      <c r="B10" s="5" t="s">
        <v>15</v>
      </c>
      <c r="C10" s="1" t="s">
        <v>18</v>
      </c>
      <c r="D10" s="34" t="s">
        <v>25</v>
      </c>
      <c r="E10" s="35">
        <v>40</v>
      </c>
      <c r="F10" s="24">
        <v>5</v>
      </c>
      <c r="G10" s="36">
        <v>78.239999999999995</v>
      </c>
      <c r="H10" s="37">
        <v>2.6</v>
      </c>
      <c r="I10" s="38">
        <v>0.5</v>
      </c>
      <c r="J10" s="38">
        <v>15.8</v>
      </c>
      <c r="K10" s="15"/>
    </row>
    <row r="11" spans="1:11" ht="30" customHeight="1" x14ac:dyDescent="0.25">
      <c r="A11" s="26"/>
      <c r="B11" s="5" t="s">
        <v>24</v>
      </c>
      <c r="C11" s="45" t="s">
        <v>18</v>
      </c>
      <c r="D11" s="28" t="s">
        <v>30</v>
      </c>
      <c r="E11" s="29">
        <v>40</v>
      </c>
      <c r="F11" s="30">
        <v>5</v>
      </c>
      <c r="G11" s="32">
        <v>104.8</v>
      </c>
      <c r="H11" s="31">
        <v>3</v>
      </c>
      <c r="I11" s="32">
        <v>1.2</v>
      </c>
      <c r="J11" s="32">
        <v>25.1</v>
      </c>
      <c r="K11" s="15"/>
    </row>
    <row r="12" spans="1:11" ht="35.1" customHeight="1" x14ac:dyDescent="0.25">
      <c r="A12" s="16"/>
      <c r="B12" s="16"/>
      <c r="C12" s="60"/>
      <c r="D12" s="60"/>
      <c r="E12" s="60"/>
      <c r="F12" s="20">
        <f>F11+F10+F9+F8+F7</f>
        <v>105</v>
      </c>
      <c r="G12" s="39"/>
      <c r="H12" s="39"/>
      <c r="I12" s="39"/>
      <c r="J12" s="39"/>
    </row>
    <row r="13" spans="1:11" ht="34.5" customHeight="1" x14ac:dyDescent="0.25">
      <c r="A13" s="16"/>
      <c r="B13" s="16"/>
      <c r="C13" s="61"/>
      <c r="D13" s="61"/>
      <c r="E13" s="61"/>
      <c r="F13" s="20">
        <f>F12+F6</f>
        <v>139.80000000000001</v>
      </c>
      <c r="G13" s="40"/>
      <c r="H13" s="40"/>
      <c r="I13" s="40"/>
      <c r="J13" s="40"/>
    </row>
    <row r="14" spans="1:11" ht="36.75" customHeight="1" x14ac:dyDescent="0.25">
      <c r="A14" s="1" t="s">
        <v>0</v>
      </c>
      <c r="B14" s="49"/>
      <c r="C14" s="49"/>
      <c r="D14" s="49"/>
      <c r="E14" s="1" t="s">
        <v>1</v>
      </c>
      <c r="F14" s="2"/>
      <c r="G14" s="2"/>
      <c r="H14" s="50" t="s">
        <v>2</v>
      </c>
      <c r="I14" s="51"/>
      <c r="J14" s="52"/>
    </row>
    <row r="15" spans="1:11" ht="35.1" customHeight="1" x14ac:dyDescent="0.25">
      <c r="A15" s="55" t="s">
        <v>3</v>
      </c>
      <c r="B15" s="57" t="s">
        <v>4</v>
      </c>
      <c r="C15" s="58" t="s">
        <v>5</v>
      </c>
      <c r="D15" s="58" t="s">
        <v>6</v>
      </c>
      <c r="E15" s="58" t="s">
        <v>7</v>
      </c>
      <c r="F15" s="58" t="s">
        <v>8</v>
      </c>
      <c r="G15" s="53" t="s">
        <v>9</v>
      </c>
      <c r="H15" s="54" t="s">
        <v>10</v>
      </c>
      <c r="I15" s="54"/>
      <c r="J15" s="54"/>
    </row>
    <row r="16" spans="1:11" ht="35.1" customHeight="1" x14ac:dyDescent="0.25">
      <c r="A16" s="56"/>
      <c r="B16" s="57"/>
      <c r="C16" s="59"/>
      <c r="D16" s="59"/>
      <c r="E16" s="59"/>
      <c r="F16" s="59"/>
      <c r="G16" s="53"/>
      <c r="H16" s="4" t="s">
        <v>11</v>
      </c>
      <c r="I16" s="4" t="s">
        <v>12</v>
      </c>
      <c r="J16" s="4" t="s">
        <v>13</v>
      </c>
    </row>
    <row r="17" spans="1:11" s="9" customFormat="1" ht="35.1" customHeight="1" x14ac:dyDescent="0.2">
      <c r="A17" s="5" t="s">
        <v>14</v>
      </c>
      <c r="B17" s="5" t="s">
        <v>15</v>
      </c>
      <c r="C17" s="6">
        <v>434</v>
      </c>
      <c r="D17" s="7" t="s">
        <v>16</v>
      </c>
      <c r="E17" s="6">
        <v>200</v>
      </c>
      <c r="F17" s="6">
        <v>14.8</v>
      </c>
      <c r="G17" s="8">
        <v>124</v>
      </c>
      <c r="H17" s="8">
        <v>6</v>
      </c>
      <c r="I17" s="8">
        <v>8</v>
      </c>
      <c r="J17" s="8">
        <v>7</v>
      </c>
    </row>
    <row r="18" spans="1:11" ht="35.1" customHeight="1" x14ac:dyDescent="0.25">
      <c r="A18" s="5"/>
      <c r="B18" s="5" t="s">
        <v>17</v>
      </c>
      <c r="C18" s="33" t="s">
        <v>18</v>
      </c>
      <c r="D18" s="11" t="s">
        <v>31</v>
      </c>
      <c r="E18" s="30">
        <v>40</v>
      </c>
      <c r="F18" s="30">
        <v>20</v>
      </c>
      <c r="G18" s="12">
        <v>137.6</v>
      </c>
      <c r="H18" s="13">
        <v>1.1000000000000001</v>
      </c>
      <c r="I18" s="14">
        <v>2.16</v>
      </c>
      <c r="J18" s="12">
        <v>18.399999999999999</v>
      </c>
      <c r="K18" s="15"/>
    </row>
    <row r="19" spans="1:11" ht="35.1" customHeight="1" x14ac:dyDescent="0.25">
      <c r="A19" s="16"/>
      <c r="B19" s="16"/>
      <c r="C19" s="46"/>
      <c r="D19" s="18"/>
      <c r="E19" s="19"/>
      <c r="F19" s="20">
        <f>SUM(F17:F18)</f>
        <v>34.799999999999997</v>
      </c>
      <c r="G19" s="21"/>
      <c r="H19" s="21"/>
      <c r="I19" s="21"/>
      <c r="J19" s="21"/>
    </row>
    <row r="20" spans="1:11" ht="30" customHeight="1" x14ac:dyDescent="0.25">
      <c r="A20" s="5" t="s">
        <v>19</v>
      </c>
      <c r="B20" s="5" t="s">
        <v>20</v>
      </c>
      <c r="C20" s="45">
        <v>76</v>
      </c>
      <c r="D20" s="11" t="s">
        <v>32</v>
      </c>
      <c r="E20" s="23" t="s">
        <v>21</v>
      </c>
      <c r="F20" s="24">
        <v>15</v>
      </c>
      <c r="G20" s="25">
        <v>118.7</v>
      </c>
      <c r="H20" s="25">
        <v>4.3</v>
      </c>
      <c r="I20" s="25">
        <v>12.5</v>
      </c>
      <c r="J20" s="25">
        <v>5.7</v>
      </c>
      <c r="K20" s="15"/>
    </row>
    <row r="21" spans="1:11" ht="30" customHeight="1" x14ac:dyDescent="0.25">
      <c r="A21" s="26"/>
      <c r="B21" s="5" t="s">
        <v>22</v>
      </c>
      <c r="C21" s="27">
        <v>231</v>
      </c>
      <c r="D21" s="11" t="s">
        <v>33</v>
      </c>
      <c r="E21" s="10">
        <v>100</v>
      </c>
      <c r="F21" s="30">
        <v>54</v>
      </c>
      <c r="G21" s="12">
        <v>120.5</v>
      </c>
      <c r="H21" s="13">
        <v>16.399999999999999</v>
      </c>
      <c r="I21" s="12">
        <v>8.3000000000000007</v>
      </c>
      <c r="J21" s="12">
        <v>2.8</v>
      </c>
      <c r="K21" s="15"/>
    </row>
    <row r="22" spans="1:11" ht="30" customHeight="1" x14ac:dyDescent="0.25">
      <c r="A22" s="26"/>
      <c r="B22" s="5" t="s">
        <v>23</v>
      </c>
      <c r="C22" s="33">
        <v>325</v>
      </c>
      <c r="D22" s="11" t="s">
        <v>34</v>
      </c>
      <c r="E22" s="10">
        <v>150</v>
      </c>
      <c r="F22" s="24">
        <v>20</v>
      </c>
      <c r="G22" s="12">
        <v>256.3</v>
      </c>
      <c r="H22" s="13">
        <v>4.5999999999999996</v>
      </c>
      <c r="I22" s="12">
        <v>7.6</v>
      </c>
      <c r="J22" s="12">
        <v>40.200000000000003</v>
      </c>
      <c r="K22" s="15"/>
    </row>
    <row r="23" spans="1:11" ht="30" customHeight="1" x14ac:dyDescent="0.25">
      <c r="A23" s="26"/>
      <c r="B23" s="5" t="s">
        <v>15</v>
      </c>
      <c r="C23" s="33">
        <v>408</v>
      </c>
      <c r="D23" s="11" t="s">
        <v>35</v>
      </c>
      <c r="E23" s="10">
        <v>200</v>
      </c>
      <c r="F23" s="24">
        <v>10</v>
      </c>
      <c r="G23" s="12">
        <v>163</v>
      </c>
      <c r="H23" s="47">
        <v>0.6</v>
      </c>
      <c r="I23" s="25">
        <v>0.5</v>
      </c>
      <c r="J23" s="12">
        <v>32.9</v>
      </c>
      <c r="K23" s="15"/>
    </row>
    <row r="24" spans="1:11" ht="30" customHeight="1" x14ac:dyDescent="0.25">
      <c r="A24" s="26"/>
      <c r="B24" s="5" t="s">
        <v>24</v>
      </c>
      <c r="C24" s="45" t="s">
        <v>18</v>
      </c>
      <c r="D24" s="28" t="s">
        <v>25</v>
      </c>
      <c r="E24" s="30">
        <v>50</v>
      </c>
      <c r="F24" s="30">
        <v>6</v>
      </c>
      <c r="G24" s="42">
        <v>97.8</v>
      </c>
      <c r="H24" s="43">
        <v>3.25</v>
      </c>
      <c r="I24" s="42">
        <v>0.62</v>
      </c>
      <c r="J24" s="42">
        <v>19.75</v>
      </c>
      <c r="K24" s="15"/>
    </row>
    <row r="25" spans="1:11" ht="35.1" customHeight="1" x14ac:dyDescent="0.25">
      <c r="A25" s="16"/>
      <c r="B25" s="16"/>
      <c r="C25" s="60"/>
      <c r="D25" s="60"/>
      <c r="E25" s="60"/>
      <c r="F25" s="20">
        <f>F24+F23+F22+F21+F20</f>
        <v>105</v>
      </c>
      <c r="G25" s="39"/>
      <c r="H25" s="39"/>
      <c r="I25" s="39"/>
      <c r="J25" s="39"/>
    </row>
    <row r="26" spans="1:11" ht="35.1" customHeight="1" x14ac:dyDescent="0.25">
      <c r="A26" s="16"/>
      <c r="B26" s="16"/>
      <c r="C26" s="61"/>
      <c r="D26" s="61"/>
      <c r="E26" s="61"/>
      <c r="F26" s="20">
        <f>F25+F19</f>
        <v>139.80000000000001</v>
      </c>
      <c r="G26" s="40"/>
      <c r="H26" s="40"/>
      <c r="I26" s="40"/>
      <c r="J26" s="40"/>
    </row>
    <row r="27" spans="1:11" ht="15" x14ac:dyDescent="0.25"/>
    <row r="28" spans="1:11" ht="15" x14ac:dyDescent="0.25"/>
    <row r="29" spans="1:11" ht="15" x14ac:dyDescent="0.25"/>
    <row r="30" spans="1:11" ht="15" x14ac:dyDescent="0.25"/>
    <row r="31" spans="1:11" ht="15" x14ac:dyDescent="0.25"/>
    <row r="32" spans="1:11" ht="15" x14ac:dyDescent="0.25"/>
    <row r="33" ht="15" x14ac:dyDescent="0.25"/>
    <row r="34" ht="15" x14ac:dyDescent="0.25"/>
    <row r="35" ht="15" x14ac:dyDescent="0.25"/>
    <row r="36" ht="15" x14ac:dyDescent="0.25"/>
    <row r="37" ht="15" x14ac:dyDescent="0.25"/>
    <row r="38" ht="15" x14ac:dyDescent="0.25"/>
    <row r="39" ht="15" x14ac:dyDescent="0.25"/>
    <row r="40" ht="15" x14ac:dyDescent="0.25"/>
    <row r="41" ht="15" x14ac:dyDescent="0.25"/>
    <row r="42" ht="15" x14ac:dyDescent="0.25"/>
    <row r="43" ht="15" x14ac:dyDescent="0.25"/>
    <row r="44" ht="15" x14ac:dyDescent="0.25"/>
    <row r="45" ht="15" x14ac:dyDescent="0.25"/>
    <row r="46" ht="15" x14ac:dyDescent="0.25"/>
    <row r="47" ht="15" x14ac:dyDescent="0.25"/>
    <row r="48" ht="15" x14ac:dyDescent="0.25"/>
    <row r="49" ht="15" x14ac:dyDescent="0.25"/>
    <row r="50" ht="15" x14ac:dyDescent="0.25"/>
    <row r="51" ht="15" x14ac:dyDescent="0.25"/>
    <row r="52" ht="15" x14ac:dyDescent="0.25"/>
    <row r="53" ht="15" x14ac:dyDescent="0.25"/>
    <row r="54" ht="15" x14ac:dyDescent="0.25"/>
    <row r="55" ht="15" x14ac:dyDescent="0.25"/>
    <row r="56" ht="15" x14ac:dyDescent="0.25"/>
    <row r="57" ht="15" x14ac:dyDescent="0.25"/>
    <row r="58" ht="15" x14ac:dyDescent="0.25"/>
    <row r="59" ht="15" x14ac:dyDescent="0.25"/>
    <row r="60" ht="15" x14ac:dyDescent="0.25"/>
    <row r="61" ht="15" x14ac:dyDescent="0.25"/>
    <row r="62" ht="15" x14ac:dyDescent="0.25"/>
    <row r="63" ht="15" x14ac:dyDescent="0.25"/>
    <row r="64" ht="15" x14ac:dyDescent="0.25"/>
    <row r="65" ht="15" x14ac:dyDescent="0.25"/>
    <row r="66" ht="15" x14ac:dyDescent="0.25"/>
    <row r="67" ht="15" x14ac:dyDescent="0.25"/>
    <row r="68" ht="15" x14ac:dyDescent="0.25"/>
    <row r="69" ht="15" x14ac:dyDescent="0.25"/>
    <row r="70" ht="15" x14ac:dyDescent="0.25"/>
    <row r="71" ht="15" x14ac:dyDescent="0.25"/>
    <row r="72" ht="15" x14ac:dyDescent="0.25"/>
    <row r="73" ht="15" x14ac:dyDescent="0.25"/>
    <row r="74" ht="15" x14ac:dyDescent="0.25"/>
    <row r="75" ht="15" x14ac:dyDescent="0.25"/>
    <row r="76" ht="15" x14ac:dyDescent="0.25"/>
    <row r="77" ht="15" x14ac:dyDescent="0.25"/>
    <row r="78" ht="15" x14ac:dyDescent="0.25"/>
    <row r="79" ht="15" x14ac:dyDescent="0.25"/>
    <row r="80" ht="15" x14ac:dyDescent="0.25"/>
    <row r="81" ht="15" x14ac:dyDescent="0.25"/>
    <row r="82" ht="15" x14ac:dyDescent="0.25"/>
    <row r="83" ht="15" x14ac:dyDescent="0.25"/>
    <row r="84" ht="15" x14ac:dyDescent="0.25"/>
    <row r="85" ht="15" x14ac:dyDescent="0.25"/>
    <row r="86" ht="15" x14ac:dyDescent="0.25"/>
    <row r="87" ht="15" x14ac:dyDescent="0.25"/>
    <row r="88" ht="15" x14ac:dyDescent="0.25"/>
    <row r="89" ht="15" x14ac:dyDescent="0.25"/>
    <row r="90" ht="15" x14ac:dyDescent="0.25"/>
    <row r="91" ht="15" x14ac:dyDescent="0.25"/>
    <row r="92" ht="15" x14ac:dyDescent="0.25"/>
    <row r="93" ht="15" x14ac:dyDescent="0.25"/>
    <row r="94" ht="15" x14ac:dyDescent="0.25"/>
    <row r="95" ht="15" x14ac:dyDescent="0.25"/>
    <row r="96" ht="15" x14ac:dyDescent="0.25"/>
    <row r="97" ht="15" x14ac:dyDescent="0.25"/>
    <row r="98" ht="15" x14ac:dyDescent="0.25"/>
    <row r="99" ht="15" x14ac:dyDescent="0.25"/>
    <row r="100" ht="15" x14ac:dyDescent="0.25"/>
    <row r="101" ht="15" x14ac:dyDescent="0.25"/>
    <row r="102" ht="15" x14ac:dyDescent="0.25"/>
    <row r="103" ht="15" x14ac:dyDescent="0.25"/>
    <row r="104" ht="15" x14ac:dyDescent="0.25"/>
    <row r="105" ht="15" x14ac:dyDescent="0.25"/>
    <row r="106" ht="15" x14ac:dyDescent="0.25"/>
    <row r="107" ht="15" x14ac:dyDescent="0.25"/>
    <row r="108" ht="15" x14ac:dyDescent="0.25"/>
    <row r="109" ht="15" x14ac:dyDescent="0.25"/>
    <row r="110" ht="15" x14ac:dyDescent="0.25"/>
    <row r="111" ht="15" x14ac:dyDescent="0.25"/>
    <row r="112" ht="15" x14ac:dyDescent="0.25"/>
    <row r="113" ht="15" x14ac:dyDescent="0.25"/>
    <row r="114" ht="15" x14ac:dyDescent="0.25"/>
    <row r="115" ht="15" x14ac:dyDescent="0.25"/>
    <row r="116" ht="15" x14ac:dyDescent="0.25"/>
    <row r="117" ht="15" x14ac:dyDescent="0.25"/>
    <row r="118" ht="15" x14ac:dyDescent="0.25"/>
    <row r="119" ht="15" x14ac:dyDescent="0.25"/>
    <row r="120" ht="15" x14ac:dyDescent="0.25"/>
    <row r="121" ht="15" x14ac:dyDescent="0.25"/>
    <row r="122" ht="15" x14ac:dyDescent="0.25"/>
    <row r="123" ht="15" x14ac:dyDescent="0.25"/>
    <row r="124" ht="15" x14ac:dyDescent="0.25"/>
    <row r="125" ht="15" x14ac:dyDescent="0.25"/>
    <row r="126" ht="15" x14ac:dyDescent="0.25"/>
    <row r="127" ht="15" x14ac:dyDescent="0.25"/>
    <row r="128" ht="15" x14ac:dyDescent="0.25"/>
    <row r="129" ht="15" x14ac:dyDescent="0.25"/>
    <row r="130" ht="15" x14ac:dyDescent="0.25"/>
    <row r="131" ht="15" x14ac:dyDescent="0.25"/>
    <row r="132" ht="15" x14ac:dyDescent="0.25"/>
    <row r="133" ht="15" x14ac:dyDescent="0.25"/>
    <row r="134" ht="15" x14ac:dyDescent="0.25"/>
    <row r="135" ht="15" x14ac:dyDescent="0.25"/>
    <row r="136" ht="15" x14ac:dyDescent="0.25"/>
    <row r="137" ht="15" x14ac:dyDescent="0.25"/>
    <row r="138" ht="15" x14ac:dyDescent="0.25"/>
  </sheetData>
  <mergeCells count="24">
    <mergeCell ref="H14:J14"/>
    <mergeCell ref="C25:E25"/>
    <mergeCell ref="C26:E26"/>
    <mergeCell ref="A15:A16"/>
    <mergeCell ref="B15:B16"/>
    <mergeCell ref="C15:C16"/>
    <mergeCell ref="D15:D16"/>
    <mergeCell ref="E15:E16"/>
    <mergeCell ref="B1:D1"/>
    <mergeCell ref="H1:J1"/>
    <mergeCell ref="G15:G16"/>
    <mergeCell ref="H15:J15"/>
    <mergeCell ref="A2:A3"/>
    <mergeCell ref="B2:B3"/>
    <mergeCell ref="C2:C3"/>
    <mergeCell ref="D2:D3"/>
    <mergeCell ref="E2:E3"/>
    <mergeCell ref="F2:F3"/>
    <mergeCell ref="G2:G3"/>
    <mergeCell ref="H2:J2"/>
    <mergeCell ref="F15:F16"/>
    <mergeCell ref="C12:E12"/>
    <mergeCell ref="C13:E13"/>
    <mergeCell ref="B14:D14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2023-01-30T11:56:13Z</dcterms:modified>
</cp:coreProperties>
</file>