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2023-11-17-sm" sheetId="1" r:id="rId1"/>
  </sheets>
  <calcPr calcId="0"/>
</workbook>
</file>

<file path=xl/calcChain.xml><?xml version="1.0" encoding="utf-8"?>
<calcChain xmlns="http://schemas.openxmlformats.org/spreadsheetml/2006/main">
  <c r="D6" i="1"/>
  <c r="D12"/>
  <c r="D13"/>
  <c r="E14"/>
  <c r="F14"/>
  <c r="G14"/>
  <c r="H14"/>
  <c r="E15"/>
  <c r="F15"/>
  <c r="G15"/>
  <c r="H15"/>
</calcChain>
</file>

<file path=xl/sharedStrings.xml><?xml version="1.0" encoding="utf-8"?>
<sst xmlns="http://schemas.openxmlformats.org/spreadsheetml/2006/main" count="32" uniqueCount="29">
  <si>
    <t>МОУ "СОШ пос.им. Морозова"</t>
  </si>
  <si>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</si>
  <si>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</si>
  <si>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</si>
  <si>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</si>
  <si>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</si>
  <si>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</si>
  <si>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</si>
  <si>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</si>
  <si>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</si>
  <si>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</si>
  <si>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</si>
  <si>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</si>
  <si>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</si>
  <si>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Зефир в ассортименте</t>
  </si>
  <si>
    <t>291/73</t>
  </si>
  <si>
    <t>Суп-пюре из овощей с гренками</t>
  </si>
  <si>
    <t>200/10</t>
  </si>
  <si>
    <t>Плов из птицы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</si>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</sst>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indexed="8"/>
      <name val="Calibri"/>
      <charset val="204"/>
    </font>
    <font>
      <sz val="11"/>
      <color indexed="8"/>
      <name val="Calibri"/>
      <charset val="204"/>
    </font>
    <font>
      <sz val="11"/>
      <color indexed="8"/>
      <name val="Calibri"/>
      <charset val="204"/>
    </font>
    <font>
      <sz val="11"/>
      <color indexed="10"/>
      <name val="Times New Roman"/>
      <charset val="204"/>
    </font>
    <font>
      <sz val="11"/>
      <name val="Times New Roman"/>
      <charset val="204"/>
    </font>
    <font>
      <sz val="8"/>
      <color indexed="8"/>
      <name val="Arial"/>
      <charset val="204"/>
    </font>
    <font>
      <sz val="10"/>
      <color indexed="8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b/>
      <sz val="12"/>
      <color indexed="8"/>
      <name val="Times New Roman"/>
      <charset val="204"/>
    </font>
    <font>
      <b/>
      <sz val="7"/>
      <color indexed="8"/>
      <name val="Times New Roman"/>
      <charset val="204"/>
    </font>
    <font>
      <sz val="7"/>
      <color indexed="8"/>
      <name val="Times New Roman"/>
      <charset val="204"/>
    </font>
    <font>
      <sz val="10"/>
      <color indexed="8"/>
      <name val="Arial"/>
      <charset val="204"/>
    </font>
    <font>
      <sz val="11"/>
      <color indexed="8"/>
      <name val="Calibri"/>
      <charset val="204"/>
    </font>
    <font>
      <b/>
      <sz val="18"/>
      <color indexed="23"/>
      <name val="Calibri Light"/>
      <charset val="204"/>
    </font>
    <font>
      <b/>
      <sz val="15"/>
      <color indexed="23"/>
      <name val="Calibri"/>
      <charset val="204"/>
    </font>
    <font>
      <b/>
      <sz val="13"/>
      <color indexed="23"/>
      <name val="Calibri"/>
      <charset val="204"/>
    </font>
    <font>
      <b/>
      <sz val="11"/>
      <color indexed="23"/>
      <name val="Calibri"/>
      <charset val="204"/>
    </font>
    <font>
      <sz val="11"/>
      <color indexed="17"/>
      <name val="Calibri"/>
      <charset val="204"/>
    </font>
    <font>
      <sz val="11"/>
      <color indexed="20"/>
      <name val="Calibri"/>
      <charset val="204"/>
    </font>
    <font>
      <sz val="11"/>
      <color indexed="16"/>
      <name val="Calibri"/>
      <charset val="204"/>
    </font>
    <font>
      <sz val="11"/>
      <color indexed="18"/>
      <name val="Calibri"/>
      <charset val="204"/>
    </font>
    <font>
      <b/>
      <sz val="11"/>
      <color indexed="8"/>
      <name val="Calibri"/>
      <charset val="204"/>
    </font>
    <font>
      <b/>
      <sz val="11"/>
      <color indexed="13"/>
      <name val="Calibri"/>
      <charset val="204"/>
    </font>
    <font>
      <sz val="11"/>
      <color indexed="13"/>
      <name val="Calibri"/>
      <charset val="204"/>
    </font>
    <font>
      <b/>
      <sz val="11"/>
      <color indexed="9"/>
      <name val="Calibri"/>
      <charset val="204"/>
    </font>
    <font>
      <sz val="11"/>
      <color indexed="10"/>
      <name val="Calibri"/>
      <charset val="204"/>
    </font>
    <font>
      <i/>
      <sz val="11"/>
      <color indexed="23"/>
      <name val="Calibri"/>
      <charset val="204"/>
    </font>
    <font>
      <b/>
      <sz val="11"/>
      <color indexed="8"/>
      <name val="Calibri"/>
      <charset val="204"/>
    </font>
    <font>
      <sz val="11"/>
      <color indexed="9"/>
      <name val="Calibri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21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15"/>
      </top>
      <bottom style="double">
        <color indexed="15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1" fillId="3" borderId="1" applyNumberFormat="0" applyAlignment="0" applyProtection="0"/>
    <xf numFmtId="0" fontId="22" fillId="3" borderId="2" applyNumberFormat="0" applyAlignment="0" applyProtection="0"/>
    <xf numFmtId="0" fontId="23" fillId="3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7" borderId="7" applyNumberFormat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2" borderId="8" applyNumberFormat="0" applyFont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2">
    <xf numFmtId="0" fontId="0" fillId="0" borderId="0" xfId="0"/>
    <xf numFmtId="0" fontId="4" fillId="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5" fillId="0" borderId="0" xfId="0" applyFont="1"/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2" fontId="6" fillId="11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7" fillId="0" borderId="10" xfId="36" applyFont="1" applyFill="1" applyBorder="1" applyAlignment="1">
      <alignment horizontal="left" vertical="center" wrapText="1"/>
    </xf>
    <xf numFmtId="0" fontId="7" fillId="0" borderId="10" xfId="36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36" applyFont="1" applyFill="1" applyBorder="1" applyAlignment="1">
      <alignment horizontal="left" vertical="center" wrapText="1"/>
    </xf>
    <xf numFmtId="0" fontId="7" fillId="0" borderId="10" xfId="36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36" applyNumberFormat="1" applyFont="1" applyFill="1" applyBorder="1" applyAlignment="1">
      <alignment horizontal="center" vertical="center" wrapText="1"/>
    </xf>
    <xf numFmtId="0" fontId="8" fillId="0" borderId="10" xfId="36" applyNumberFormat="1" applyFont="1" applyFill="1" applyBorder="1" applyAlignment="1">
      <alignment horizontal="center" vertical="center"/>
    </xf>
    <xf numFmtId="0" fontId="8" fillId="0" borderId="10" xfId="36" applyFont="1" applyFill="1" applyBorder="1" applyAlignment="1">
      <alignment horizontal="center" vertical="center"/>
    </xf>
    <xf numFmtId="0" fontId="8" fillId="11" borderId="10" xfId="0" applyNumberFormat="1" applyFont="1" applyFill="1" applyBorder="1" applyAlignment="1">
      <alignment horizontal="center" vertical="center" wrapText="1"/>
    </xf>
    <xf numFmtId="0" fontId="8" fillId="11" borderId="10" xfId="0" applyNumberFormat="1" applyFont="1" applyFill="1" applyBorder="1" applyAlignment="1">
      <alignment horizontal="center" vertical="center"/>
    </xf>
    <xf numFmtId="14" fontId="4" fillId="1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top" wrapText="1"/>
    </xf>
    <xf numFmtId="0" fontId="9" fillId="11" borderId="10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vertical="center"/>
    </xf>
    <xf numFmtId="0" fontId="3" fillId="10" borderId="11" xfId="0" applyFont="1" applyFill="1" applyBorder="1" applyAlignment="1">
      <alignment horizontal="centerContinuous"/>
    </xf>
    <xf numFmtId="0" fontId="3" fillId="10" borderId="12" xfId="0" applyFont="1" applyFill="1" applyBorder="1" applyAlignment="1">
      <alignment horizontal="centerContinuous"/>
    </xf>
    <xf numFmtId="1" fontId="4" fillId="0" borderId="11" xfId="0" applyNumberFormat="1" applyFont="1" applyFill="1" applyBorder="1" applyAlignment="1">
      <alignment horizontal="centerContinuous" vertical="center"/>
    </xf>
    <xf numFmtId="1" fontId="4" fillId="0" borderId="13" xfId="0" applyNumberFormat="1" applyFont="1" applyFill="1" applyBorder="1" applyAlignment="1">
      <alignment horizontal="centerContinuous" vertical="center"/>
    </xf>
    <xf numFmtId="1" fontId="4" fillId="0" borderId="12" xfId="0" applyNumberFormat="1" applyFont="1" applyFill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 wrapText="1"/>
    </xf>
    <xf numFmtId="0" fontId="4" fillId="0" borderId="14" xfId="0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horizontal="centerContinuous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H2" sqref="H2:H3"/>
    </sheetView>
  </sheetViews>
  <sheetFormatPr defaultColWidth="9" defaultRowHeight="11.25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.75" customHeight="1">
      <c r="A1" s="40" t="s">
        <v>0</v>
      </c>
      <c r="B1" s="41"/>
      <c r="C1" s="1" t="s">
        <v>1</v>
      </c>
      <c r="D1" s="2"/>
      <c r="E1" s="42" t="s">
        <v>2</v>
      </c>
      <c r="F1" s="43"/>
      <c r="G1" s="44"/>
      <c r="H1" s="36">
        <v>45247</v>
      </c>
    </row>
    <row r="2" spans="1:8" ht="20.100000000000001" customHeight="1">
      <c r="A2" s="45" t="s">
        <v>3</v>
      </c>
      <c r="B2" s="46" t="s">
        <v>4</v>
      </c>
      <c r="C2" s="45" t="s">
        <v>5</v>
      </c>
      <c r="D2" s="46" t="s">
        <v>6</v>
      </c>
      <c r="E2" s="45" t="s">
        <v>7</v>
      </c>
      <c r="F2" s="45"/>
      <c r="G2" s="45"/>
      <c r="H2" s="37" t="s">
        <v>8</v>
      </c>
    </row>
    <row r="3" spans="1:8" ht="28.5" customHeight="1">
      <c r="A3" s="45"/>
      <c r="B3" s="47"/>
      <c r="C3" s="45"/>
      <c r="D3" s="47"/>
      <c r="E3" s="4" t="s">
        <v>9</v>
      </c>
      <c r="F3" s="4" t="s">
        <v>10</v>
      </c>
      <c r="G3" s="4" t="s">
        <v>11</v>
      </c>
      <c r="H3" s="37"/>
    </row>
    <row r="4" spans="1:8" ht="28.5" customHeight="1">
      <c r="A4" s="18" t="s">
        <v>12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>
      <c r="A5" s="21" t="s">
        <v>12</v>
      </c>
      <c r="B5" s="22" t="s">
        <v>14</v>
      </c>
      <c r="C5" s="21">
        <v>50</v>
      </c>
      <c r="D5" s="5">
        <v>20</v>
      </c>
      <c r="E5" s="23">
        <v>0.4</v>
      </c>
      <c r="F5" s="24">
        <v>0.1</v>
      </c>
      <c r="G5" s="24">
        <v>39.9</v>
      </c>
      <c r="H5" s="24">
        <v>163</v>
      </c>
    </row>
    <row r="6" spans="1:8" ht="35.1" customHeight="1">
      <c r="A6" s="38"/>
      <c r="B6" s="38"/>
      <c r="C6" s="38"/>
      <c r="D6" s="6">
        <f>SUM(D4:D5)</f>
        <v>34.799999999999997</v>
      </c>
      <c r="E6" s="7"/>
      <c r="F6" s="7"/>
      <c r="G6" s="7"/>
      <c r="H6" s="7"/>
    </row>
    <row r="7" spans="1:8" ht="35.1" customHeight="1">
      <c r="A7" s="18" t="s">
        <v>15</v>
      </c>
      <c r="B7" s="27" t="s">
        <v>16</v>
      </c>
      <c r="C7" s="18" t="s">
        <v>17</v>
      </c>
      <c r="D7" s="5">
        <v>15</v>
      </c>
      <c r="E7" s="30">
        <v>4.3</v>
      </c>
      <c r="F7" s="30">
        <v>4.0999999999999996</v>
      </c>
      <c r="G7" s="30">
        <v>17.579999999999998</v>
      </c>
      <c r="H7" s="30">
        <v>124.2</v>
      </c>
    </row>
    <row r="8" spans="1:8" ht="35.1" customHeight="1">
      <c r="A8" s="21">
        <v>311</v>
      </c>
      <c r="B8" s="27" t="s">
        <v>18</v>
      </c>
      <c r="C8" s="18">
        <v>250</v>
      </c>
      <c r="D8" s="5">
        <v>65</v>
      </c>
      <c r="E8" s="34">
        <v>19.829999999999998</v>
      </c>
      <c r="F8" s="35">
        <v>21.83</v>
      </c>
      <c r="G8" s="35">
        <v>46.16</v>
      </c>
      <c r="H8" s="35">
        <v>410</v>
      </c>
    </row>
    <row r="9" spans="1:8" ht="35.1" customHeight="1">
      <c r="A9" s="21">
        <v>442</v>
      </c>
      <c r="B9" s="28" t="s">
        <v>19</v>
      </c>
      <c r="C9" s="29">
        <v>200</v>
      </c>
      <c r="D9" s="5">
        <v>15</v>
      </c>
      <c r="E9" s="31">
        <v>1</v>
      </c>
      <c r="F9" s="33">
        <v>0.2</v>
      </c>
      <c r="G9" s="32">
        <v>19.8</v>
      </c>
      <c r="H9" s="32">
        <v>86</v>
      </c>
    </row>
    <row r="10" spans="1:8" ht="35.1" customHeight="1">
      <c r="A10" s="21" t="s">
        <v>12</v>
      </c>
      <c r="B10" s="28" t="s">
        <v>20</v>
      </c>
      <c r="C10" s="29">
        <v>30</v>
      </c>
      <c r="D10" s="5">
        <v>5</v>
      </c>
      <c r="E10" s="31">
        <v>1.95</v>
      </c>
      <c r="F10" s="33">
        <v>0.3</v>
      </c>
      <c r="G10" s="32">
        <v>13.5</v>
      </c>
      <c r="H10" s="32">
        <v>66</v>
      </c>
    </row>
    <row r="11" spans="1:8" ht="35.1" customHeight="1">
      <c r="A11" s="18" t="s">
        <v>12</v>
      </c>
      <c r="B11" s="25" t="s">
        <v>21</v>
      </c>
      <c r="C11" s="26">
        <v>25</v>
      </c>
      <c r="D11" s="5">
        <v>5</v>
      </c>
      <c r="E11" s="31">
        <v>2</v>
      </c>
      <c r="F11" s="32">
        <v>0.87</v>
      </c>
      <c r="G11" s="32">
        <v>13.25</v>
      </c>
      <c r="H11" s="32">
        <v>70</v>
      </c>
    </row>
    <row r="12" spans="1:8" ht="35.1" customHeight="1">
      <c r="A12" s="38"/>
      <c r="B12" s="38"/>
      <c r="C12" s="38"/>
      <c r="D12" s="6">
        <f>SUM(D7:D11)</f>
        <v>105</v>
      </c>
      <c r="E12" s="8"/>
      <c r="F12" s="8"/>
      <c r="G12" s="8"/>
      <c r="H12" s="8"/>
    </row>
    <row r="13" spans="1:8" ht="35.1" customHeight="1">
      <c r="A13" s="39"/>
      <c r="B13" s="39"/>
      <c r="C13" s="39"/>
      <c r="D13" s="6">
        <f>D6+D12</f>
        <v>139.80000000000001</v>
      </c>
      <c r="E13" s="8"/>
      <c r="F13" s="8"/>
      <c r="G13" s="8"/>
      <c r="H13" s="8"/>
    </row>
    <row r="14" spans="1:8" ht="35.1" hidden="1" customHeight="1">
      <c r="A14" s="11" t="s">
        <v>22</v>
      </c>
      <c r="B14" s="11"/>
      <c r="C14" s="11"/>
      <c r="D14" s="11"/>
      <c r="E14" s="12" t="e">
        <f>#REF!+E13+#REF!+#REF!+#REF!+#REF!+#REF!+#REF!+#REF!+#REF!+#REF!+#REF!</f>
        <v>#REF!</v>
      </c>
      <c r="F14" s="12" t="e">
        <f>#REF!+F13+#REF!+#REF!+#REF!+#REF!+#REF!+#REF!+#REF!+#REF!+#REF!+#REF!</f>
        <v>#REF!</v>
      </c>
      <c r="G14" s="12" t="e">
        <f>#REF!+G13+#REF!+#REF!+#REF!+#REF!+#REF!+#REF!+#REF!+#REF!+#REF!+#REF!</f>
        <v>#REF!</v>
      </c>
      <c r="H14" s="12" t="e">
        <f>#REF!+H13+#REF!+#REF!+#REF!+#REF!+#REF!+#REF!+#REF!+#REF!+#REF!+#REF!</f>
        <v>#REF!</v>
      </c>
    </row>
    <row r="15" spans="1:8" ht="28.5" hidden="1" customHeight="1">
      <c r="A15" s="11" t="s">
        <v>23</v>
      </c>
      <c r="B15" s="11"/>
      <c r="C15" s="11"/>
      <c r="D15" s="11"/>
      <c r="E15" s="9" t="e">
        <f>E14/12</f>
        <v>#REF!</v>
      </c>
      <c r="F15" s="9" t="e">
        <f>F14/12</f>
        <v>#REF!</v>
      </c>
      <c r="G15" s="9" t="e">
        <f>G14/12</f>
        <v>#REF!</v>
      </c>
      <c r="H15" s="9" t="e">
        <f>H14/12</f>
        <v>#REF!</v>
      </c>
    </row>
    <row r="16" spans="1:8" ht="15.75">
      <c r="A16" s="13"/>
      <c r="B16" s="13"/>
      <c r="C16" s="13"/>
      <c r="D16" s="13"/>
      <c r="E16" s="14"/>
      <c r="F16" s="14"/>
      <c r="G16" s="14"/>
      <c r="H16" s="14"/>
    </row>
    <row r="17" spans="1:8" ht="33" hidden="1" customHeight="1">
      <c r="A17" s="50" t="s">
        <v>24</v>
      </c>
      <c r="B17" s="50"/>
      <c r="C17" s="50"/>
      <c r="D17" s="50"/>
      <c r="E17" s="50"/>
      <c r="F17" s="50"/>
      <c r="G17" s="50"/>
      <c r="H17" s="50"/>
    </row>
    <row r="18" spans="1:8" ht="157.5" hidden="1">
      <c r="A18" s="51" t="s">
        <v>25</v>
      </c>
      <c r="B18" s="51"/>
      <c r="C18" s="51"/>
      <c r="D18" s="51"/>
      <c r="E18" s="51"/>
      <c r="F18" s="51"/>
      <c r="G18" s="51"/>
      <c r="H18" s="51"/>
    </row>
    <row r="19" spans="1:8" ht="115.5" hidden="1">
      <c r="A19" s="51" t="s">
        <v>26</v>
      </c>
      <c r="B19" s="51"/>
      <c r="C19" s="51"/>
      <c r="D19" s="51"/>
      <c r="E19" s="51"/>
      <c r="F19" s="51"/>
      <c r="G19" s="51"/>
      <c r="H19" s="51"/>
    </row>
    <row r="20" spans="1:8" ht="147" hidden="1">
      <c r="A20" s="48" t="s">
        <v>27</v>
      </c>
      <c r="B20" s="48"/>
      <c r="C20" s="48"/>
      <c r="D20" s="48"/>
      <c r="E20" s="48"/>
      <c r="F20" s="48"/>
      <c r="G20" s="48"/>
      <c r="H20" s="48"/>
    </row>
    <row r="21" spans="1:8" ht="126" hidden="1">
      <c r="A21" s="49" t="s">
        <v>28</v>
      </c>
      <c r="B21" s="49"/>
      <c r="C21" s="49"/>
      <c r="D21" s="49"/>
      <c r="E21" s="49"/>
      <c r="F21" s="49"/>
      <c r="G21" s="49"/>
      <c r="H21" s="49"/>
    </row>
    <row r="22" spans="1:8" ht="11.45" hidden="1" customHeight="1"/>
    <row r="26" spans="1:8" ht="21.75" customHeight="1"/>
    <row r="28" spans="1:8" s="16" customFormat="1" ht="28.5" customHeight="1">
      <c r="A28" s="10"/>
      <c r="B28" s="15"/>
      <c r="C28" s="15"/>
      <c r="D28" s="15"/>
      <c r="E28" s="15"/>
      <c r="F28" s="15"/>
      <c r="G28" s="15"/>
      <c r="H28" s="15"/>
    </row>
    <row r="29" spans="1:8" s="17" customFormat="1" ht="32.25" customHeight="1">
      <c r="A29" s="10"/>
      <c r="B29" s="15"/>
      <c r="C29" s="15"/>
      <c r="D29" s="15"/>
      <c r="E29" s="15"/>
      <c r="F29" s="15"/>
      <c r="G29" s="15"/>
      <c r="H29" s="15"/>
    </row>
    <row r="30" spans="1:8" s="16" customFormat="1" ht="21.75" customHeight="1">
      <c r="A30" s="10"/>
      <c r="B30" s="15"/>
      <c r="C30" s="15"/>
      <c r="D30" s="15"/>
      <c r="E30" s="15"/>
      <c r="F30" s="15"/>
      <c r="G30" s="15"/>
      <c r="H30" s="15"/>
    </row>
    <row r="31" spans="1:8" s="17" customFormat="1" ht="18.75" customHeight="1">
      <c r="A31" s="10"/>
      <c r="B31" s="15"/>
      <c r="C31" s="15"/>
      <c r="D31" s="15"/>
      <c r="E31" s="15"/>
      <c r="F31" s="15"/>
      <c r="G31" s="15"/>
      <c r="H31" s="15"/>
    </row>
    <row r="32" spans="1:8" s="17" customFormat="1" ht="24" customHeight="1">
      <c r="A32" s="10"/>
      <c r="B32" s="15"/>
      <c r="C32" s="15"/>
      <c r="D32" s="15"/>
      <c r="E32" s="15"/>
      <c r="F32" s="15"/>
      <c r="G32" s="15"/>
      <c r="H32" s="15"/>
    </row>
  </sheetData>
  <pageMargins left="0.7" right="0.7" top="0.75" bottom="0.75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2023-11-17-sm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Олеся</cp:lastModifiedBy>
  <dcterms:created xsi:type="dcterms:W3CDTF">2023-11-19T10:17:56Z</dcterms:created>
  <dcterms:modified xsi:type="dcterms:W3CDTF">2023-11-19T10:17:56Z</dcterms:modified>
</cp:coreProperties>
</file>